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9.01.2025\1 нед меню\январ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20" i="1" l="1"/>
  <c r="J20" i="1" l="1"/>
  <c r="I20" i="1"/>
  <c r="H20" i="1"/>
  <c r="J9" i="1"/>
  <c r="I9" i="1"/>
  <c r="H9" i="1"/>
  <c r="G20" i="1" l="1"/>
  <c r="G9" i="1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<sst xmlns="http://schemas.openxmlformats.org/spreadsheetml/2006/main" count="38" uniqueCount="35">
  <si>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</si>
  <si>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</si>
  <si>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</si>
  <si>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</si>
  <si>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</si>
  <si>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</si>
  <si>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</si>
  <si>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</si>
  <si>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</si>
  <si>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</si>
  <si>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</si>
  <si>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</si>
  <si>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</si>
  <si>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</si>
  <si>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</si>
  <si>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</si>
  <si>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</si>
  <si>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</si>
  <si>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</si>
  <si>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</si>
  <si>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</si>
  <si>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</si>
  <si>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</si>
  <si>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</si>
  <si>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1-4 кл.</t>
  </si>
  <si>
    <t>Борщ из свежей капусты с картофелем</t>
  </si>
  <si>
    <t>Компот из свежих яблок</t>
  </si>
  <si>
    <t>Фрукты свежие (яблоко)      1 шт</t>
  </si>
  <si>
    <t>Плов с птицей</t>
  </si>
  <si>
    <t>Хлеб ржано-пшеничный</t>
  </si>
  <si>
    <t>302</t>
  </si>
  <si>
    <t xml:space="preserve">Каша пшенная молочная с маслом сливочным </t>
  </si>
  <si>
    <t>Хлеб пшеничный</t>
  </si>
  <si>
    <t xml:space="preserve">Кофейный напиток с молоком </t>
  </si>
  <si>
    <t>Салат "Степной"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</si>
</sst>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4" fontId="2" fillId="4" borderId="1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0" fillId="4" borderId="6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0.42578125" customWidth="1"/>
  </cols>
  <sheetData>
    <row r="1" spans="1:10" x14ac:dyDescent="0.25">
      <c r="A1" t="s">
        <v>0</v>
      </c>
      <c r="B1" s="59" t="s">
        <v>23</v>
      </c>
      <c r="C1" s="60"/>
      <c r="D1" s="61"/>
      <c r="E1" t="s">
        <v>18</v>
      </c>
      <c r="F1" s="20"/>
      <c r="G1" s="54" t="s">
        <v>24</v>
      </c>
      <c r="I1" t="s">
        <v>22</v>
      </c>
      <c r="J1" s="55">
        <v>45678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58" t="s">
        <v>30</v>
      </c>
      <c r="D4" s="29" t="s">
        <v>31</v>
      </c>
      <c r="E4" s="30">
        <v>200</v>
      </c>
      <c r="F4" s="31"/>
      <c r="G4" s="31">
        <v>256.08</v>
      </c>
      <c r="H4" s="31">
        <v>8.0500000000000007</v>
      </c>
      <c r="I4" s="31">
        <v>6.71</v>
      </c>
      <c r="J4" s="45">
        <v>41.41</v>
      </c>
    </row>
    <row r="5" spans="1:10" x14ac:dyDescent="0.25">
      <c r="A5" s="6"/>
      <c r="B5" s="1" t="s">
        <v>11</v>
      </c>
      <c r="C5" s="32">
        <v>692</v>
      </c>
      <c r="D5" s="33" t="s">
        <v>33</v>
      </c>
      <c r="E5" s="34">
        <v>200</v>
      </c>
      <c r="F5" s="35"/>
      <c r="G5" s="35">
        <v>73.11</v>
      </c>
      <c r="H5" s="35">
        <v>2.6</v>
      </c>
      <c r="I5" s="35">
        <v>1.85</v>
      </c>
      <c r="J5" s="46">
        <v>12.08</v>
      </c>
    </row>
    <row r="6" spans="1:10" x14ac:dyDescent="0.25">
      <c r="A6" s="6"/>
      <c r="B6" s="1" t="s">
        <v>17</v>
      </c>
      <c r="C6" s="51"/>
      <c r="D6" s="33" t="s">
        <v>27</v>
      </c>
      <c r="E6" s="34">
        <v>150</v>
      </c>
      <c r="F6" s="35"/>
      <c r="G6" s="35">
        <v>59.37</v>
      </c>
      <c r="H6" s="35">
        <v>1.1299999999999999</v>
      </c>
      <c r="I6" s="35">
        <v>0.42</v>
      </c>
      <c r="J6" s="46">
        <v>13.54</v>
      </c>
    </row>
    <row r="7" spans="1:10" ht="15.75" thickBot="1" x14ac:dyDescent="0.3">
      <c r="A7" s="6"/>
      <c r="B7" s="1" t="s">
        <v>19</v>
      </c>
      <c r="C7" s="20"/>
      <c r="D7" s="36" t="s">
        <v>32</v>
      </c>
      <c r="E7" s="37">
        <v>30</v>
      </c>
      <c r="F7" s="38"/>
      <c r="G7" s="38">
        <v>67.17</v>
      </c>
      <c r="H7" s="38">
        <v>1.98</v>
      </c>
      <c r="I7" s="38">
        <v>0.2</v>
      </c>
      <c r="J7" s="47">
        <v>14.07</v>
      </c>
    </row>
    <row r="8" spans="1:10" ht="15.75" thickBot="1" x14ac:dyDescent="0.3">
      <c r="A8" s="6"/>
      <c r="B8" s="2"/>
      <c r="C8" s="2"/>
      <c r="D8" s="26"/>
      <c r="E8" s="16"/>
      <c r="F8" s="42"/>
      <c r="G8" s="38"/>
      <c r="H8" s="38"/>
      <c r="I8" s="38"/>
      <c r="J8" s="47"/>
    </row>
    <row r="9" spans="1:10" ht="15.75" thickBot="1" x14ac:dyDescent="0.3">
      <c r="A9" s="7"/>
      <c r="B9" s="8"/>
      <c r="C9" s="8"/>
      <c r="D9" s="27"/>
      <c r="E9" s="56">
        <f>SUM(E4:E8)</f>
        <v>580</v>
      </c>
      <c r="F9" s="52">
        <v>90</v>
      </c>
      <c r="G9" s="23">
        <f>SUM(G4:G8)</f>
        <v>455.73</v>
      </c>
      <c r="H9" s="23">
        <f>H4+H5+H6+H7+H8</f>
        <v>13.760000000000002</v>
      </c>
      <c r="I9" s="23">
        <f>I4+I5+I6+I7+I8</f>
        <v>9.18</v>
      </c>
      <c r="J9" s="48">
        <f>J4+J5+J6+J7+J8</f>
        <v>81.099999999999994</v>
      </c>
    </row>
    <row r="10" spans="1:10" x14ac:dyDescent="0.25">
      <c r="A10" s="3" t="s">
        <v>12</v>
      </c>
      <c r="B10" s="10" t="s">
        <v>17</v>
      </c>
      <c r="C10" s="5"/>
      <c r="D10" s="25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2">
        <v>25</v>
      </c>
      <c r="D13" s="39" t="s">
        <v>34</v>
      </c>
      <c r="E13" s="40">
        <v>60</v>
      </c>
      <c r="F13" s="41"/>
      <c r="G13" s="41">
        <v>70.489999999999995</v>
      </c>
      <c r="H13" s="41">
        <v>0.96</v>
      </c>
      <c r="I13" s="41">
        <v>5.01</v>
      </c>
      <c r="J13" s="49">
        <v>5.96</v>
      </c>
    </row>
    <row r="14" spans="1:10" x14ac:dyDescent="0.25">
      <c r="A14" s="6"/>
      <c r="B14" s="1" t="s">
        <v>15</v>
      </c>
      <c r="C14" s="32">
        <v>110</v>
      </c>
      <c r="D14" s="33" t="s">
        <v>25</v>
      </c>
      <c r="E14" s="34">
        <v>200</v>
      </c>
      <c r="F14" s="35"/>
      <c r="G14" s="35">
        <v>84.96</v>
      </c>
      <c r="H14" s="35">
        <v>1.41</v>
      </c>
      <c r="I14" s="35">
        <v>4.05</v>
      </c>
      <c r="J14" s="46">
        <v>11.75</v>
      </c>
    </row>
    <row r="15" spans="1:10" x14ac:dyDescent="0.25">
      <c r="A15" s="6"/>
      <c r="B15" s="1" t="s">
        <v>16</v>
      </c>
      <c r="C15" s="32">
        <v>492</v>
      </c>
      <c r="D15" s="33" t="s">
        <v>28</v>
      </c>
      <c r="E15" s="44">
        <v>230</v>
      </c>
      <c r="F15" s="35"/>
      <c r="G15" s="35">
        <v>490.17</v>
      </c>
      <c r="H15" s="35">
        <v>16.649999999999999</v>
      </c>
      <c r="I15" s="35">
        <v>24.09</v>
      </c>
      <c r="J15" s="46">
        <v>51.93</v>
      </c>
    </row>
    <row r="16" spans="1:10" x14ac:dyDescent="0.25">
      <c r="A16" s="6"/>
      <c r="B16" s="1" t="s">
        <v>11</v>
      </c>
      <c r="C16" s="32">
        <v>631</v>
      </c>
      <c r="D16" s="33" t="s">
        <v>26</v>
      </c>
      <c r="E16" s="34">
        <v>200</v>
      </c>
      <c r="F16" s="35"/>
      <c r="G16" s="35">
        <v>76.900000000000006</v>
      </c>
      <c r="H16" s="35">
        <v>0.39</v>
      </c>
      <c r="I16" s="35">
        <v>0.16</v>
      </c>
      <c r="J16" s="46">
        <v>19.5</v>
      </c>
    </row>
    <row r="17" spans="1:10" x14ac:dyDescent="0.25">
      <c r="A17" s="6"/>
      <c r="B17" s="1" t="s">
        <v>19</v>
      </c>
      <c r="C17" s="32"/>
      <c r="D17" s="33" t="s">
        <v>29</v>
      </c>
      <c r="E17" s="34">
        <v>50</v>
      </c>
      <c r="F17" s="35"/>
      <c r="G17" s="35">
        <v>94.76</v>
      </c>
      <c r="H17" s="35">
        <v>3.23</v>
      </c>
      <c r="I17" s="35">
        <v>0.59</v>
      </c>
      <c r="J17" s="46">
        <v>20.43</v>
      </c>
    </row>
    <row r="18" spans="1:10" x14ac:dyDescent="0.25">
      <c r="A18" s="6"/>
      <c r="B18" s="1"/>
      <c r="C18" s="2"/>
      <c r="D18" s="33"/>
      <c r="E18" s="43"/>
      <c r="F18" s="22"/>
      <c r="G18" s="22"/>
      <c r="H18" s="22"/>
      <c r="I18" s="22"/>
      <c r="J18" s="50"/>
    </row>
    <row r="19" spans="1:10" ht="15.75" thickBot="1" x14ac:dyDescent="0.3">
      <c r="A19" s="6"/>
      <c r="B19" s="1"/>
      <c r="C19" s="2"/>
      <c r="D19" s="26"/>
      <c r="E19" s="16"/>
      <c r="F19" s="42"/>
      <c r="G19" s="38"/>
      <c r="H19" s="38"/>
      <c r="I19" s="38"/>
      <c r="J19" s="47"/>
    </row>
    <row r="20" spans="1:10" ht="15.75" thickBot="1" x14ac:dyDescent="0.3">
      <c r="A20" s="6"/>
      <c r="B20" s="24"/>
      <c r="C20" s="24"/>
      <c r="D20" s="28"/>
      <c r="E20" s="57">
        <f>E13+E14+E15+E16+E17+E18</f>
        <v>740</v>
      </c>
      <c r="F20" s="53">
        <v>120.3</v>
      </c>
      <c r="G20" s="38">
        <f>G13+G14+G15+G16+G17+G18</f>
        <v>817.28</v>
      </c>
      <c r="H20" s="38">
        <f>H13+H14+H15+H16+H17+H18</f>
        <v>22.64</v>
      </c>
      <c r="I20" s="38">
        <f>I13+I14+I15+I16+I17+I18</f>
        <v>33.9</v>
      </c>
      <c r="J20" s="47">
        <f>J13+J14+J15+J16+J17+J18</f>
        <v>109.57</v>
      </c>
    </row>
    <row r="21" spans="1:10" ht="15.75" thickBot="1" x14ac:dyDescent="0.3">
      <c r="A21" s="7"/>
      <c r="B21" s="8"/>
      <c r="C21" s="8"/>
      <c r="D21" s="27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2025-01-20T11:31:17Z</dcterms:modified>
</cp:coreProperties>
</file>