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2-я нед\февраль2024\"/>
    </mc:Choice>
  </mc:AlternateContent>
  <bookViews>
    <workbookView xWindow="0" yWindow="0" windowWidth="21855" windowHeight="52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J20" i="1" l="1"/>
  <c r="I20" i="1"/>
  <c r="H20" i="1"/>
  <c r="G20" i="1" l="1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<sst xmlns="http://schemas.openxmlformats.org/spreadsheetml/2006/main" count="40" uniqueCount="37">
  <si>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</si>
  <si>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</si>
  <si>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</si>
  <si>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</si>
  <si>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</si>
  <si>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</si>
  <si>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</si>
  <si>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</si>
  <si>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</si>
  <si>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</si>
  <si>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</si>
  <si>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</si>
  <si>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</si>
  <si>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</si>
  <si>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</si>
  <si>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</si>
  <si>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</si>
  <si>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</si>
  <si>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</si>
  <si>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</si>
  <si>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</si>
  <si>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</si>
  <si>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</si>
  <si>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</si>
  <si>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"Средняя школа № 51 им. А.М. Аблукова"</t>
  </si>
  <si>
    <t>Макароны отварные</t>
  </si>
  <si>
    <t>Яблоко</t>
  </si>
  <si>
    <t>1 шт</t>
  </si>
  <si>
    <t>Рассольник "Ленинградский" со сметаной</t>
  </si>
  <si>
    <t>Горячий бутерброд с сыром</t>
  </si>
  <si>
    <t>6</t>
  </si>
  <si>
    <t>Каша молочная "Дружба" с маслом слив.</t>
  </si>
  <si>
    <t>Кисель плодово-ягодный</t>
  </si>
  <si>
    <t>Компот из сухофруктов</t>
  </si>
  <si>
    <t>Жаркое по-домашнему</t>
  </si>
  <si>
    <t>1-4 кл.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</si>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</sst>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4" fontId="2" fillId="4" borderId="1" xfId="0" applyNumberFormat="1" applyFont="1" applyFill="1" applyBorder="1" applyAlignment="1" applyProtection="1">
      <alignment horizontal="center"/>
      <protection locked="0"/>
    </xf>
    <xf numFmtId="2" fontId="2" fillId="4" borderId="11" xfId="0" applyNumberFormat="1" applyFont="1" applyFill="1" applyBorder="1" applyAlignment="1" applyProtection="1">
      <alignment horizontal="center"/>
      <protection locked="0"/>
    </xf>
    <xf numFmtId="2" fontId="3" fillId="4" borderId="1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8.28515625" customWidth="1"/>
    <col min="9" max="9" width="8.140625" customWidth="1"/>
    <col min="10" max="10" width="11" customWidth="1"/>
  </cols>
  <sheetData>
    <row r="1" spans="1:10" ht="15.75" x14ac:dyDescent="0.25">
      <c r="A1" t="s">
        <v>0</v>
      </c>
      <c r="B1" s="56" t="s">
        <v>24</v>
      </c>
      <c r="C1" s="57"/>
      <c r="D1" s="58"/>
      <c r="E1" t="s">
        <v>18</v>
      </c>
      <c r="F1" s="55" t="s">
        <v>35</v>
      </c>
      <c r="I1" t="s">
        <v>22</v>
      </c>
      <c r="J1" s="52">
        <v>45323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30" t="s">
        <v>23</v>
      </c>
      <c r="D4" s="31" t="s">
        <v>31</v>
      </c>
      <c r="E4" s="32">
        <v>205</v>
      </c>
      <c r="F4" s="33"/>
      <c r="G4" s="33">
        <v>226.14</v>
      </c>
      <c r="H4" s="33">
        <v>6.29</v>
      </c>
      <c r="I4" s="33">
        <v>7.55</v>
      </c>
      <c r="J4" s="44">
        <v>33.61</v>
      </c>
    </row>
    <row r="5" spans="1:10" x14ac:dyDescent="0.25">
      <c r="A5" s="6"/>
      <c r="B5" s="1" t="s">
        <v>11</v>
      </c>
      <c r="C5" s="34">
        <v>648</v>
      </c>
      <c r="D5" s="35" t="s">
        <v>32</v>
      </c>
      <c r="E5" s="36">
        <v>200</v>
      </c>
      <c r="F5" s="37"/>
      <c r="G5" s="37">
        <v>105.18</v>
      </c>
      <c r="H5" s="37">
        <v>0.02</v>
      </c>
      <c r="I5" s="37">
        <v>0</v>
      </c>
      <c r="J5" s="45">
        <v>26.47</v>
      </c>
    </row>
    <row r="6" spans="1:10" x14ac:dyDescent="0.25">
      <c r="A6" s="6"/>
      <c r="B6" s="1" t="s">
        <v>19</v>
      </c>
      <c r="C6" s="50" t="s">
        <v>30</v>
      </c>
      <c r="D6" s="35" t="s">
        <v>29</v>
      </c>
      <c r="E6" s="36">
        <v>50</v>
      </c>
      <c r="F6" s="37"/>
      <c r="G6" s="37">
        <v>166.44</v>
      </c>
      <c r="H6" s="37">
        <v>6.11</v>
      </c>
      <c r="I6" s="37">
        <v>8.76</v>
      </c>
      <c r="J6" s="45">
        <v>15.71</v>
      </c>
    </row>
    <row r="7" spans="1:10" ht="15.75" thickBot="1" x14ac:dyDescent="0.3">
      <c r="A7" s="6"/>
      <c r="B7" s="1"/>
      <c r="C7" s="20"/>
      <c r="D7" s="38"/>
      <c r="E7" s="39"/>
      <c r="F7" s="40"/>
      <c r="G7" s="40"/>
      <c r="H7" s="40"/>
      <c r="I7" s="40"/>
      <c r="J7" s="46"/>
    </row>
    <row r="8" spans="1:10" ht="16.5" thickBot="1" x14ac:dyDescent="0.3">
      <c r="A8" s="6"/>
      <c r="B8" s="2"/>
      <c r="C8" s="2"/>
      <c r="D8" s="27"/>
      <c r="E8" s="16"/>
      <c r="F8" s="53">
        <v>83</v>
      </c>
      <c r="G8" s="23">
        <f>SUM(G3:G7)</f>
        <v>497.76</v>
      </c>
      <c r="H8" s="23">
        <f>H4+H5+H6</f>
        <v>12.42</v>
      </c>
      <c r="I8" s="23">
        <f>I4+I5+I6</f>
        <v>16.309999999999999</v>
      </c>
      <c r="J8" s="47">
        <f>J4+J5+J6</f>
        <v>75.789999999999992</v>
      </c>
    </row>
    <row r="9" spans="1:10" ht="15.75" thickBot="1" x14ac:dyDescent="0.3">
      <c r="A9" s="7"/>
      <c r="B9" s="8"/>
      <c r="C9" s="8"/>
      <c r="D9" s="51"/>
      <c r="E9" s="18"/>
      <c r="F9" s="49"/>
      <c r="G9" s="23"/>
      <c r="H9" s="23"/>
      <c r="I9" s="23"/>
      <c r="J9" s="47"/>
    </row>
    <row r="10" spans="1:10" x14ac:dyDescent="0.25">
      <c r="A10" s="3" t="s">
        <v>12</v>
      </c>
      <c r="B10" s="10" t="s">
        <v>17</v>
      </c>
      <c r="C10" s="5"/>
      <c r="D10" s="26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 ht="15.75" thickBot="1" x14ac:dyDescent="0.3">
      <c r="A13" s="6" t="s">
        <v>13</v>
      </c>
      <c r="B13" s="9" t="s">
        <v>17</v>
      </c>
      <c r="C13" s="34"/>
      <c r="D13" s="38" t="s">
        <v>26</v>
      </c>
      <c r="E13" s="39" t="s">
        <v>27</v>
      </c>
      <c r="F13" s="40"/>
      <c r="G13" s="40">
        <v>106.08</v>
      </c>
      <c r="H13" s="40">
        <v>1.96</v>
      </c>
      <c r="I13" s="40">
        <v>0.78</v>
      </c>
      <c r="J13" s="46">
        <v>24.3</v>
      </c>
    </row>
    <row r="14" spans="1:10" x14ac:dyDescent="0.25">
      <c r="A14" s="6"/>
      <c r="B14" s="1" t="s">
        <v>14</v>
      </c>
      <c r="C14" s="34">
        <v>132</v>
      </c>
      <c r="D14" s="35" t="s">
        <v>28</v>
      </c>
      <c r="E14" s="36">
        <v>210</v>
      </c>
      <c r="F14" s="37"/>
      <c r="G14" s="37">
        <v>115.39</v>
      </c>
      <c r="H14" s="37">
        <v>2.06</v>
      </c>
      <c r="I14" s="37">
        <v>5.5</v>
      </c>
      <c r="J14" s="45">
        <v>14.75</v>
      </c>
    </row>
    <row r="15" spans="1:10" x14ac:dyDescent="0.25">
      <c r="A15" s="6"/>
      <c r="B15" s="1" t="s">
        <v>15</v>
      </c>
      <c r="C15" s="34">
        <v>436</v>
      </c>
      <c r="D15" s="35" t="s">
        <v>34</v>
      </c>
      <c r="E15" s="43">
        <v>230</v>
      </c>
      <c r="F15" s="37"/>
      <c r="G15" s="37">
        <v>354.18</v>
      </c>
      <c r="H15" s="37">
        <v>17.23</v>
      </c>
      <c r="I15" s="37">
        <v>19.57</v>
      </c>
      <c r="J15" s="45">
        <v>27.92</v>
      </c>
    </row>
    <row r="16" spans="1:10" hidden="1" x14ac:dyDescent="0.25">
      <c r="A16" s="6"/>
      <c r="B16" s="1" t="s">
        <v>16</v>
      </c>
      <c r="C16" s="34">
        <v>516</v>
      </c>
      <c r="D16" s="35" t="s">
        <v>25</v>
      </c>
      <c r="E16" s="36">
        <v>150</v>
      </c>
      <c r="F16" s="37"/>
      <c r="G16" s="37">
        <v>0</v>
      </c>
      <c r="H16" s="37">
        <v>0</v>
      </c>
      <c r="I16" s="37">
        <v>0</v>
      </c>
      <c r="J16" s="45">
        <v>0</v>
      </c>
    </row>
    <row r="17" spans="1:10" x14ac:dyDescent="0.25">
      <c r="A17" s="6"/>
      <c r="B17" s="1" t="s">
        <v>11</v>
      </c>
      <c r="C17" s="34">
        <v>639</v>
      </c>
      <c r="D17" s="35" t="s">
        <v>33</v>
      </c>
      <c r="E17" s="36">
        <v>200</v>
      </c>
      <c r="F17" s="37"/>
      <c r="G17" s="37">
        <v>87.6</v>
      </c>
      <c r="H17" s="37">
        <v>1.02</v>
      </c>
      <c r="I17" s="37">
        <v>0.06</v>
      </c>
      <c r="J17" s="45">
        <v>23.18</v>
      </c>
    </row>
    <row r="18" spans="1:10" x14ac:dyDescent="0.25">
      <c r="A18" s="6"/>
      <c r="B18" s="1" t="s">
        <v>19</v>
      </c>
      <c r="C18" s="2"/>
      <c r="D18" s="35" t="s">
        <v>36</v>
      </c>
      <c r="E18" s="42">
        <v>70</v>
      </c>
      <c r="F18" s="22"/>
      <c r="G18" s="22">
        <v>132.66</v>
      </c>
      <c r="H18" s="22">
        <v>4.53</v>
      </c>
      <c r="I18" s="22">
        <v>0.82</v>
      </c>
      <c r="J18" s="48">
        <v>28.61</v>
      </c>
    </row>
    <row r="19" spans="1:10" ht="15.75" thickBot="1" x14ac:dyDescent="0.3">
      <c r="A19" s="6"/>
      <c r="B19" s="1"/>
      <c r="C19" s="2"/>
      <c r="D19" s="27"/>
      <c r="E19" s="16"/>
      <c r="F19" s="41"/>
      <c r="G19" s="40"/>
      <c r="H19" s="40"/>
      <c r="I19" s="40"/>
      <c r="J19" s="46"/>
    </row>
    <row r="20" spans="1:10" ht="16.5" thickBot="1" x14ac:dyDescent="0.3">
      <c r="A20" s="6"/>
      <c r="B20" s="24"/>
      <c r="C20" s="24"/>
      <c r="D20" s="29"/>
      <c r="E20" s="25"/>
      <c r="F20" s="54">
        <v>114.86</v>
      </c>
      <c r="G20" s="40">
        <f>G13+G14+G15+G16+G17+G18</f>
        <v>795.91</v>
      </c>
      <c r="H20" s="40">
        <f>H13+H14+H15+H16+H17+H18</f>
        <v>26.8</v>
      </c>
      <c r="I20" s="40">
        <f>I13+I14+I15+I16+I17+I18</f>
        <v>26.73</v>
      </c>
      <c r="J20" s="46">
        <f>J13+J14+J15+J16+J17+J18</f>
        <v>118.76</v>
      </c>
    </row>
    <row r="21" spans="1:10" ht="15.75" thickBot="1" x14ac:dyDescent="0.3">
      <c r="A21" s="7"/>
      <c r="B21" s="8"/>
      <c r="C21" s="8"/>
      <c r="D21" s="28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2024-01-31T08:31:56Z</dcterms:modified>
</cp:coreProperties>
</file>