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J9"/>
  <c r="I9"/>
  <c r="H9"/>
  <c r="G20" l="1"/>
  <c r="G9"/>
</calcChain>
</file>

<file path=xl/sharedStrings.xml><?xml version="1.0" encoding="utf-8"?>
<sst xmlns="http://schemas.openxmlformats.org/spreadsheetml/2006/main" count="42" uniqueCount="40">
  <si>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</si>
  <si>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</si>
  <si>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</si>
  <si>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</si>
  <si>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</si>
  <si>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</si>
  <si>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</si>
  <si>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</si>
  <si>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</si>
  <si>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</si>
  <si>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</si>
  <si>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</si>
  <si>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</si>
  <si>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</si>
  <si>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</si>
  <si>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</si>
  <si>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</si>
  <si>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</si>
  <si>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</si>
  <si>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</si>
  <si>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</si>
  <si>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</si>
  <si>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</si>
  <si>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</si>
  <si>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фирм</t>
  </si>
  <si>
    <t>Хлеб домашний</t>
  </si>
  <si>
    <t>"Средняя школа № 51 им. А.М. Аблукова"</t>
  </si>
  <si>
    <t>Макароны отварные</t>
  </si>
  <si>
    <t>сладкое</t>
  </si>
  <si>
    <t>Какао c молоком</t>
  </si>
  <si>
    <t>Каша овсяная молочная с маслом слив.</t>
  </si>
  <si>
    <t>Яблоко</t>
  </si>
  <si>
    <t>1 шт</t>
  </si>
  <si>
    <t>Салат из свежих овощей "Ассорти"</t>
  </si>
  <si>
    <t>60/30</t>
  </si>
  <si>
    <t>Хлеб пшеничный</t>
  </si>
  <si>
    <t>Суп гороховый с зеленью</t>
  </si>
  <si>
    <t>Крокеты "Школьные" тушеные в соусе</t>
  </si>
  <si>
    <t>Компот из фруктовой смеси</t>
  </si>
  <si>
    <t>1-4 кл.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</si>
</sst>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0.42578125" customWidth="1"/>
  </cols>
  <sheetData>
    <row r="1" spans="1:10">
      <c r="A1" t="s">
        <v>0</v>
      </c>
      <c r="B1" s="55" t="s">
        <v>26</v>
      </c>
      <c r="C1" s="56"/>
      <c r="D1" s="57"/>
      <c r="E1" t="s">
        <v>19</v>
      </c>
      <c r="F1" s="20"/>
      <c r="G1" s="60" t="s">
        <v>39</v>
      </c>
      <c r="I1" t="s">
        <v>23</v>
      </c>
      <c r="J1" s="41">
        <v>44879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>
      <c r="A4" s="3" t="s">
        <v>9</v>
      </c>
      <c r="B4" s="4" t="s">
        <v>10</v>
      </c>
      <c r="C4" s="30">
        <v>302</v>
      </c>
      <c r="D4" s="31" t="s">
        <v>30</v>
      </c>
      <c r="E4" s="32">
        <v>205</v>
      </c>
      <c r="F4" s="33"/>
      <c r="G4" s="33">
        <v>262.74</v>
      </c>
      <c r="H4" s="33">
        <v>8.48</v>
      </c>
      <c r="I4" s="33">
        <v>8.25</v>
      </c>
      <c r="J4" s="48">
        <v>40.22</v>
      </c>
    </row>
    <row r="5" spans="1:10">
      <c r="A5" s="6"/>
      <c r="B5" s="1" t="s">
        <v>11</v>
      </c>
      <c r="C5" s="34">
        <v>693</v>
      </c>
      <c r="D5" s="35" t="s">
        <v>29</v>
      </c>
      <c r="E5" s="36">
        <v>200</v>
      </c>
      <c r="F5" s="37"/>
      <c r="G5" s="37">
        <v>100.26</v>
      </c>
      <c r="H5" s="37">
        <v>3.64</v>
      </c>
      <c r="I5" s="37">
        <v>3.34</v>
      </c>
      <c r="J5" s="49">
        <v>15.02</v>
      </c>
    </row>
    <row r="6" spans="1:10">
      <c r="A6" s="6"/>
      <c r="B6" s="1" t="s">
        <v>20</v>
      </c>
      <c r="C6" s="54"/>
      <c r="D6" s="35" t="s">
        <v>35</v>
      </c>
      <c r="E6" s="36">
        <v>60</v>
      </c>
      <c r="F6" s="37"/>
      <c r="G6" s="37">
        <v>134.34</v>
      </c>
      <c r="H6" s="37">
        <v>3.97</v>
      </c>
      <c r="I6" s="37">
        <v>0.39</v>
      </c>
      <c r="J6" s="49">
        <v>28.14</v>
      </c>
    </row>
    <row r="7" spans="1:10" ht="15.75" thickBot="1">
      <c r="A7" s="6"/>
      <c r="B7" s="1"/>
      <c r="C7" s="20"/>
      <c r="D7" s="38" t="s">
        <v>31</v>
      </c>
      <c r="E7" s="39" t="s">
        <v>32</v>
      </c>
      <c r="F7" s="40"/>
      <c r="G7" s="40">
        <v>106.08</v>
      </c>
      <c r="H7" s="40">
        <v>1.96</v>
      </c>
      <c r="I7" s="40">
        <v>0.78</v>
      </c>
      <c r="J7" s="50">
        <v>24.3</v>
      </c>
    </row>
    <row r="8" spans="1:10" ht="15.75" thickBot="1">
      <c r="A8" s="6"/>
      <c r="B8" s="2"/>
      <c r="C8" s="2"/>
      <c r="D8" s="27"/>
      <c r="E8" s="16"/>
      <c r="F8" s="45"/>
      <c r="G8" s="40"/>
      <c r="H8" s="40"/>
      <c r="I8" s="40"/>
      <c r="J8" s="50"/>
    </row>
    <row r="9" spans="1:10" ht="15.75" thickBot="1">
      <c r="A9" s="7"/>
      <c r="B9" s="8"/>
      <c r="C9" s="8"/>
      <c r="D9" s="28"/>
      <c r="E9" s="18"/>
      <c r="F9" s="58">
        <v>83</v>
      </c>
      <c r="G9" s="23">
        <f>SUM(G4:G8)</f>
        <v>603.42000000000007</v>
      </c>
      <c r="H9" s="23">
        <f>H4+H5+H6+H7+H8</f>
        <v>18.05</v>
      </c>
      <c r="I9" s="23">
        <f>I4+I5+I6+I7+I8</f>
        <v>12.76</v>
      </c>
      <c r="J9" s="51">
        <f>J4+J5+J6+J7+J8</f>
        <v>107.67999999999999</v>
      </c>
    </row>
    <row r="10" spans="1:10">
      <c r="A10" s="3" t="s">
        <v>12</v>
      </c>
      <c r="B10" s="10" t="s">
        <v>18</v>
      </c>
      <c r="C10" s="5"/>
      <c r="D10" s="26"/>
      <c r="E10" s="14"/>
      <c r="F10" s="21"/>
      <c r="G10" s="14"/>
      <c r="H10" s="14"/>
      <c r="I10" s="14"/>
      <c r="J10" s="15"/>
    </row>
    <row r="11" spans="1:10">
      <c r="A11" s="6"/>
      <c r="B11" s="2"/>
      <c r="C11" s="2"/>
      <c r="D11" s="27"/>
      <c r="E11" s="16"/>
      <c r="F11" s="22"/>
      <c r="G11" s="16"/>
      <c r="H11" s="16"/>
      <c r="I11" s="16"/>
      <c r="J11" s="17"/>
    </row>
    <row r="12" spans="1:10" ht="15.75" thickBot="1">
      <c r="A12" s="7"/>
      <c r="B12" s="8"/>
      <c r="C12" s="8"/>
      <c r="D12" s="28"/>
      <c r="E12" s="18"/>
      <c r="F12" s="23"/>
      <c r="G12" s="18"/>
      <c r="H12" s="18"/>
      <c r="I12" s="18"/>
      <c r="J12" s="19"/>
    </row>
    <row r="13" spans="1:10">
      <c r="A13" s="6" t="s">
        <v>13</v>
      </c>
      <c r="B13" s="9" t="s">
        <v>14</v>
      </c>
      <c r="C13" s="34" t="s">
        <v>24</v>
      </c>
      <c r="D13" s="42" t="s">
        <v>33</v>
      </c>
      <c r="E13" s="43">
        <v>60</v>
      </c>
      <c r="F13" s="44"/>
      <c r="G13" s="44">
        <v>43.48</v>
      </c>
      <c r="H13" s="44">
        <v>0.93</v>
      </c>
      <c r="I13" s="44">
        <v>2.99</v>
      </c>
      <c r="J13" s="52">
        <v>3.76</v>
      </c>
    </row>
    <row r="14" spans="1:10">
      <c r="A14" s="6"/>
      <c r="B14" s="1" t="s">
        <v>15</v>
      </c>
      <c r="C14" s="34">
        <v>139</v>
      </c>
      <c r="D14" s="35" t="s">
        <v>36</v>
      </c>
      <c r="E14" s="36">
        <v>200</v>
      </c>
      <c r="F14" s="37"/>
      <c r="G14" s="37">
        <v>129.87</v>
      </c>
      <c r="H14" s="37">
        <v>5.07</v>
      </c>
      <c r="I14" s="37">
        <v>3.81</v>
      </c>
      <c r="J14" s="49">
        <v>20.059999999999999</v>
      </c>
    </row>
    <row r="15" spans="1:10">
      <c r="A15" s="6"/>
      <c r="B15" s="1" t="s">
        <v>16</v>
      </c>
      <c r="C15" s="34" t="s">
        <v>24</v>
      </c>
      <c r="D15" s="35" t="s">
        <v>37</v>
      </c>
      <c r="E15" s="47" t="s">
        <v>34</v>
      </c>
      <c r="F15" s="37"/>
      <c r="G15" s="37">
        <v>140.69999999999999</v>
      </c>
      <c r="H15" s="37">
        <v>8.7200000000000006</v>
      </c>
      <c r="I15" s="37">
        <v>8.43</v>
      </c>
      <c r="J15" s="49">
        <v>7.57</v>
      </c>
    </row>
    <row r="16" spans="1:10">
      <c r="A16" s="6"/>
      <c r="B16" s="1" t="s">
        <v>17</v>
      </c>
      <c r="C16" s="34">
        <v>516</v>
      </c>
      <c r="D16" s="35" t="s">
        <v>27</v>
      </c>
      <c r="E16" s="36">
        <v>150</v>
      </c>
      <c r="F16" s="37"/>
      <c r="G16" s="37">
        <v>201.11</v>
      </c>
      <c r="H16" s="37">
        <v>5.51</v>
      </c>
      <c r="I16" s="37">
        <v>4.57</v>
      </c>
      <c r="J16" s="49">
        <v>34.61</v>
      </c>
    </row>
    <row r="17" spans="1:10">
      <c r="A17" s="6"/>
      <c r="B17" s="1" t="s">
        <v>28</v>
      </c>
      <c r="C17" s="34">
        <v>634</v>
      </c>
      <c r="D17" s="35" t="s">
        <v>38</v>
      </c>
      <c r="E17" s="36">
        <v>200</v>
      </c>
      <c r="F17" s="37"/>
      <c r="G17" s="37">
        <v>43.78</v>
      </c>
      <c r="H17" s="37">
        <v>0.1</v>
      </c>
      <c r="I17" s="37">
        <v>0.04</v>
      </c>
      <c r="J17" s="49">
        <v>11.13</v>
      </c>
    </row>
    <row r="18" spans="1:10">
      <c r="A18" s="6"/>
      <c r="B18" s="1" t="s">
        <v>20</v>
      </c>
      <c r="C18" s="2"/>
      <c r="D18" s="35" t="s">
        <v>25</v>
      </c>
      <c r="E18" s="46">
        <v>70</v>
      </c>
      <c r="F18" s="22"/>
      <c r="G18" s="22">
        <v>132.66</v>
      </c>
      <c r="H18" s="22">
        <v>4.53</v>
      </c>
      <c r="I18" s="22">
        <v>0.82</v>
      </c>
      <c r="J18" s="53">
        <v>28.61</v>
      </c>
    </row>
    <row r="19" spans="1:10" ht="15.75" thickBot="1">
      <c r="A19" s="6"/>
      <c r="B19" s="1"/>
      <c r="C19" s="2"/>
      <c r="D19" s="27"/>
      <c r="E19" s="16"/>
      <c r="F19" s="45"/>
      <c r="G19" s="40"/>
      <c r="H19" s="40"/>
      <c r="I19" s="40"/>
      <c r="J19" s="50"/>
    </row>
    <row r="20" spans="1:10" ht="15.75" thickBot="1">
      <c r="A20" s="6"/>
      <c r="B20" s="24"/>
      <c r="C20" s="24"/>
      <c r="D20" s="29"/>
      <c r="E20" s="25"/>
      <c r="F20" s="59">
        <v>116.05</v>
      </c>
      <c r="G20" s="40">
        <f>G13+G14+G15+G16+G17+G18</f>
        <v>691.59999999999991</v>
      </c>
      <c r="H20" s="40">
        <f>H13+H14+H15+H16+H17+H18</f>
        <v>24.860000000000003</v>
      </c>
      <c r="I20" s="40">
        <f>I13+I14+I15+I16+I17+I18</f>
        <v>20.66</v>
      </c>
      <c r="J20" s="50">
        <f>J13+J14+J15+J16+J17+J18</f>
        <v>105.74</v>
      </c>
    </row>
    <row r="21" spans="1:10" ht="15.75" thickBot="1">
      <c r="A21" s="7"/>
      <c r="B21" s="8"/>
      <c r="C21" s="8"/>
      <c r="D21" s="28"/>
      <c r="E21" s="18"/>
      <c r="F21" s="23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Комбат</cp:lastModifiedBy>
  <dcterms:created xsi:type="dcterms:W3CDTF">2015-06-05T18:19:34Z</dcterms:created>
  <dcterms:modified xsi:type="dcterms:W3CDTF">2022-11-13T16:22:24Z</dcterms:modified>
</cp:coreProperties>
</file>